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d\backuptukta\CPI 68\PPT CPI\เดือน  ก.ค. 68\ตาราง 1\"/>
    </mc:Choice>
  </mc:AlternateContent>
  <xr:revisionPtr revIDLastSave="0" documentId="8_{47D82EF7-C4A1-4AAE-8DB6-F7918FEDD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ปลัด-ตาราง1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<sst xmlns="http://schemas.openxmlformats.org/spreadsheetml/2006/main" count="80" uniqueCount="74">
  <si>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</si>
  <si>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</si>
  <si>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</si>
  <si>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</si>
  <si>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</si>
  <si>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</si>
  <si>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</si>
  <si>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</si>
  <si>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</si>
  <si>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</si>
  <si>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</si>
  <si>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</si>
  <si>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</si>
  <si>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</si>
  <si>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</si>
  <si>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</si>
  <si>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</si>
  <si>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</si>
  <si>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</si>
  <si>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</si>
  <si>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</si>
  <si>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</si>
  <si>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</si>
  <si>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</si>
  <si>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</si>
  <si>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</si>
  <si>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</si>
  <si>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</si>
  <si>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</si>
  <si>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</si>
  <si>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</si>
  <si>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</si>
  <si>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</si>
  <si>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</si>
  <si>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</si>
  <si>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</si>
  <si>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</si>
  <si>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</si>
  <si>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</si>
  <si>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</si>
  <si>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</si>
  <si>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</si>
  <si>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</si>
  <si>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</si>
  <si>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</si>
  <si>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</si>
  <si>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</si>
  <si>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</si>
  <si>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</si>
  <si>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</si>
  <si>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</si>
  <si>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</si>
  <si>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</si>
  <si>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</si>
  <si>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</si>
  <si>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</si>
  <si>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</si>
  <si>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</si>
  <si>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</si>
  <si>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</si>
  <si>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 xml:space="preserve"> หมวดอื่น ๆ ที่ไม่ใช่อาหารและเครื่องดื่ม</t>
  </si>
  <si>
    <t>https://index.tpso.go.th/cpi</t>
  </si>
  <si>
    <t xml:space="preserve">   อาหารสำเร็จรูป</t>
  </si>
  <si>
    <t>( 2566 = 100)</t>
  </si>
  <si>
    <t xml:space="preserve">   ผลิตภัณฑ์น้ำตาล</t>
  </si>
  <si>
    <t xml:space="preserve">     - อาหารพร้อมทาน</t>
  </si>
  <si>
    <t xml:space="preserve">     - อาหารจากร้านยอดนิยม</t>
  </si>
  <si>
    <t xml:space="preserve">     - อาหารฟาสต์ฟู้ด/delivery</t>
  </si>
  <si>
    <t>มิ.ย. 68</t>
  </si>
  <si>
    <t>มิถุนายน 2568</t>
  </si>
  <si>
    <t xml:space="preserve">        ดัชนีราคาผู้บริโภคประจำเดือนกรกฎาคม 2568</t>
  </si>
  <si>
    <t>กรกฎาคม 2568</t>
  </si>
  <si>
    <t>ก.ค. 67</t>
  </si>
  <si>
    <t>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</si>
</sst>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5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  <family val="2"/>
    </font>
    <font>
      <sz val="11"/>
      <color rgb="FF28477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  <xf numFmtId="0" fontId="23" fillId="0" borderId="0"/>
    <xf numFmtId="0" fontId="23" fillId="0" borderId="0"/>
  </cellStyleXfs>
  <cellXfs count="94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4" fillId="6" borderId="31" xfId="0" applyFont="1" applyFill="1" applyBorder="1" applyAlignment="1">
      <alignment horizontal="left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AD43"/>
  <sheetViews>
    <sheetView tabSelected="1" topLeftCell="A2" zoomScale="120" zoomScaleNormal="120" workbookViewId="0">
      <selection activeCell="H12" sqref="H12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30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30" ht="83.25" customHeight="1" x14ac:dyDescent="0.75">
      <c r="A2" s="4"/>
      <c r="C2" s="17" t="s">
        <v>70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30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30" ht="30" customHeight="1" x14ac:dyDescent="0.8">
      <c r="A4" s="4"/>
      <c r="C4" s="55" t="s">
        <v>34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30" ht="19.5" customHeight="1" thickBot="1" x14ac:dyDescent="0.85">
      <c r="A5" s="4"/>
      <c r="C5" s="80" t="s">
        <v>33</v>
      </c>
      <c r="D5" s="80"/>
      <c r="E5" s="80"/>
      <c r="F5" s="80"/>
      <c r="G5" s="80"/>
      <c r="H5" s="80"/>
      <c r="I5" s="80"/>
      <c r="J5" s="80"/>
      <c r="K5" s="80"/>
      <c r="L5" s="54" t="s">
        <v>63</v>
      </c>
      <c r="M5" s="52"/>
      <c r="N5" s="16"/>
      <c r="O5" s="4"/>
    </row>
    <row r="6" spans="1:30" ht="24" customHeight="1" x14ac:dyDescent="0.45">
      <c r="A6" s="4"/>
      <c r="C6" s="91" t="s">
        <v>31</v>
      </c>
      <c r="D6" s="64" t="s">
        <v>32</v>
      </c>
      <c r="E6" s="88" t="s">
        <v>71</v>
      </c>
      <c r="F6" s="89"/>
      <c r="G6" s="89"/>
      <c r="H6" s="89"/>
      <c r="I6" s="90"/>
      <c r="J6" s="88" t="s">
        <v>69</v>
      </c>
      <c r="K6" s="89"/>
      <c r="L6" s="89"/>
      <c r="M6" s="90"/>
      <c r="N6" s="15"/>
      <c r="O6" s="4"/>
    </row>
    <row r="7" spans="1:30" ht="24" customHeight="1" x14ac:dyDescent="0.5">
      <c r="A7" s="4"/>
      <c r="C7" s="92"/>
      <c r="D7" s="65" t="s">
        <v>30</v>
      </c>
      <c r="E7" s="82" t="s">
        <v>29</v>
      </c>
      <c r="F7" s="83"/>
      <c r="G7" s="84" t="s">
        <v>28</v>
      </c>
      <c r="H7" s="85"/>
      <c r="I7" s="86"/>
      <c r="J7" s="69" t="s">
        <v>29</v>
      </c>
      <c r="K7" s="84" t="s">
        <v>28</v>
      </c>
      <c r="L7" s="85"/>
      <c r="M7" s="86"/>
      <c r="N7" s="2"/>
      <c r="O7" s="4"/>
    </row>
    <row r="8" spans="1:30" s="12" customFormat="1" ht="21" customHeight="1" thickBot="1" x14ac:dyDescent="0.55000000000000004">
      <c r="A8" s="13"/>
      <c r="C8" s="93"/>
      <c r="D8" s="66" t="s">
        <v>73</v>
      </c>
      <c r="E8" s="66" t="s">
        <v>73</v>
      </c>
      <c r="F8" s="66" t="s">
        <v>72</v>
      </c>
      <c r="G8" s="67" t="s">
        <v>27</v>
      </c>
      <c r="H8" s="67" t="s">
        <v>26</v>
      </c>
      <c r="I8" s="68" t="s">
        <v>25</v>
      </c>
      <c r="J8" s="70" t="s">
        <v>68</v>
      </c>
      <c r="K8" s="70" t="s">
        <v>27</v>
      </c>
      <c r="L8" s="70" t="s">
        <v>26</v>
      </c>
      <c r="M8" s="71" t="s">
        <v>25</v>
      </c>
      <c r="N8" s="14"/>
      <c r="O8" s="13"/>
      <c r="S8" s="1"/>
      <c r="T8" s="1"/>
      <c r="U8" s="1"/>
      <c r="V8" s="1"/>
    </row>
    <row r="9" spans="1:30" ht="24" x14ac:dyDescent="0.55000000000000004">
      <c r="A9" s="4"/>
      <c r="C9" s="72" t="s">
        <v>24</v>
      </c>
      <c r="D9" s="20">
        <v>100</v>
      </c>
      <c r="E9" s="62">
        <v>100.15355</v>
      </c>
      <c r="F9" s="63">
        <v>100.86</v>
      </c>
      <c r="G9" s="63">
        <v>-0.27</v>
      </c>
      <c r="H9" s="21">
        <v>-0.7</v>
      </c>
      <c r="I9" s="61">
        <v>0.21</v>
      </c>
      <c r="J9" s="21">
        <v>100.42426</v>
      </c>
      <c r="K9" s="22">
        <v>0.02</v>
      </c>
      <c r="L9" s="22">
        <v>-0.25</v>
      </c>
      <c r="M9" s="23">
        <v>0.37</v>
      </c>
      <c r="N9" s="56"/>
      <c r="O9" s="4"/>
      <c r="P9" s="19" t="s">
        <v>35</v>
      </c>
      <c r="Q9" s="19" t="str">
        <f>+LEFT(P9,7)</f>
        <v>0000000</v>
      </c>
    </row>
    <row r="10" spans="1:30" s="10" customFormat="1" ht="24" x14ac:dyDescent="0.55000000000000004">
      <c r="A10" s="11"/>
      <c r="C10" s="73" t="s">
        <v>59</v>
      </c>
      <c r="D10" s="24">
        <v>39.434809999999999</v>
      </c>
      <c r="E10" s="25">
        <v>101.85968</v>
      </c>
      <c r="F10" s="25">
        <v>101.01</v>
      </c>
      <c r="G10" s="26">
        <v>-0.6</v>
      </c>
      <c r="H10" s="26">
        <v>0.84</v>
      </c>
      <c r="I10" s="27">
        <v>1.59</v>
      </c>
      <c r="J10" s="25">
        <v>102.46527</v>
      </c>
      <c r="K10" s="28">
        <v>7.0000000000000007E-2</v>
      </c>
      <c r="L10" s="28">
        <v>1.64</v>
      </c>
      <c r="M10" s="29">
        <v>1.71</v>
      </c>
      <c r="N10" s="56"/>
      <c r="O10" s="11"/>
      <c r="P10" s="19" t="s">
        <v>36</v>
      </c>
      <c r="Q10" s="19" t="str">
        <f t="shared" ref="Q10:Q37" si="0">+LEFT(P10,7)</f>
        <v>1000000</v>
      </c>
      <c r="S10" s="1"/>
      <c r="T10" s="1"/>
      <c r="U10" s="1"/>
      <c r="V10" s="1"/>
      <c r="Y10" s="1"/>
      <c r="Z10" s="1"/>
      <c r="AA10" s="1"/>
      <c r="AB10" s="1"/>
      <c r="AC10" s="1"/>
      <c r="AD10" s="1"/>
    </row>
    <row r="11" spans="1:30" ht="24" x14ac:dyDescent="0.55000000000000004">
      <c r="A11" s="4"/>
      <c r="C11" s="74" t="s">
        <v>23</v>
      </c>
      <c r="D11" s="30">
        <v>3.44042</v>
      </c>
      <c r="E11" s="31">
        <v>103.05651</v>
      </c>
      <c r="F11" s="31">
        <v>102.26</v>
      </c>
      <c r="G11" s="32">
        <v>-0.18</v>
      </c>
      <c r="H11" s="32">
        <v>0.78</v>
      </c>
      <c r="I11" s="33">
        <v>1.33</v>
      </c>
      <c r="J11" s="31">
        <v>103.25409000000001</v>
      </c>
      <c r="K11" s="34">
        <v>-0.64</v>
      </c>
      <c r="L11" s="34">
        <v>0.78</v>
      </c>
      <c r="M11" s="35">
        <v>1.42</v>
      </c>
      <c r="N11" s="56"/>
      <c r="O11" s="4"/>
      <c r="P11" s="19" t="s">
        <v>37</v>
      </c>
      <c r="Q11" s="19" t="str">
        <f t="shared" si="0"/>
        <v>1110000</v>
      </c>
    </row>
    <row r="12" spans="1:30" ht="24" x14ac:dyDescent="0.55000000000000004">
      <c r="A12" s="4"/>
      <c r="C12" s="74" t="s">
        <v>22</v>
      </c>
      <c r="D12" s="30">
        <v>7.3764900000000004</v>
      </c>
      <c r="E12" s="31">
        <v>101.11059</v>
      </c>
      <c r="F12" s="31">
        <v>97.05</v>
      </c>
      <c r="G12" s="32">
        <v>-0.83</v>
      </c>
      <c r="H12" s="32">
        <v>4.18</v>
      </c>
      <c r="I12" s="33">
        <v>3.5</v>
      </c>
      <c r="J12" s="31">
        <v>101.96487999999999</v>
      </c>
      <c r="K12" s="34">
        <v>-0.42</v>
      </c>
      <c r="L12" s="34">
        <v>4.9800000000000004</v>
      </c>
      <c r="M12" s="35">
        <v>3.38</v>
      </c>
      <c r="N12" s="56"/>
      <c r="O12" s="4"/>
      <c r="P12" s="19" t="s">
        <v>38</v>
      </c>
      <c r="Q12" s="19" t="str">
        <f t="shared" si="0"/>
        <v>1120000</v>
      </c>
    </row>
    <row r="13" spans="1:30" ht="24" x14ac:dyDescent="0.55000000000000004">
      <c r="A13" s="4"/>
      <c r="C13" s="74" t="s">
        <v>21</v>
      </c>
      <c r="D13" s="30">
        <v>1.74823</v>
      </c>
      <c r="E13" s="31">
        <v>100.57802</v>
      </c>
      <c r="F13" s="31">
        <v>104.19</v>
      </c>
      <c r="G13" s="32">
        <v>0.76</v>
      </c>
      <c r="H13" s="32">
        <v>-3.46</v>
      </c>
      <c r="I13" s="33">
        <v>-1.65</v>
      </c>
      <c r="J13" s="31">
        <v>99.820530000000005</v>
      </c>
      <c r="K13" s="34">
        <v>-0.32</v>
      </c>
      <c r="L13" s="34">
        <v>-3.94</v>
      </c>
      <c r="M13" s="35">
        <v>-1.35</v>
      </c>
      <c r="N13" s="56"/>
      <c r="O13" s="4"/>
      <c r="P13" s="19" t="s">
        <v>39</v>
      </c>
      <c r="Q13" s="19" t="str">
        <f t="shared" si="0"/>
        <v>1130000</v>
      </c>
    </row>
    <row r="14" spans="1:30" ht="24" x14ac:dyDescent="0.55000000000000004">
      <c r="A14" s="4"/>
      <c r="C14" s="74" t="s">
        <v>20</v>
      </c>
      <c r="D14" s="30">
        <v>4.72295</v>
      </c>
      <c r="E14" s="31">
        <v>93.978449999999995</v>
      </c>
      <c r="F14" s="31">
        <v>103.77</v>
      </c>
      <c r="G14" s="32">
        <v>-3.61</v>
      </c>
      <c r="H14" s="32">
        <v>-9.43</v>
      </c>
      <c r="I14" s="33">
        <v>-4.93</v>
      </c>
      <c r="J14" s="31">
        <v>97.502949999999998</v>
      </c>
      <c r="K14" s="34">
        <v>1.93</v>
      </c>
      <c r="L14" s="34">
        <v>-7</v>
      </c>
      <c r="M14" s="35">
        <v>-4.16</v>
      </c>
      <c r="N14" s="56"/>
      <c r="O14" s="4"/>
      <c r="P14" s="19" t="s">
        <v>40</v>
      </c>
      <c r="Q14" s="19" t="str">
        <f t="shared" si="0"/>
        <v>1140000</v>
      </c>
    </row>
    <row r="15" spans="1:30" ht="24" x14ac:dyDescent="0.55000000000000004">
      <c r="A15" s="4"/>
      <c r="C15" s="74" t="s">
        <v>19</v>
      </c>
      <c r="D15" s="30">
        <v>2.2108300000000001</v>
      </c>
      <c r="E15" s="31">
        <v>95.099119999999999</v>
      </c>
      <c r="F15" s="31">
        <v>102.33</v>
      </c>
      <c r="G15" s="32">
        <v>-5.0599999999999996</v>
      </c>
      <c r="H15" s="32">
        <v>-7.07</v>
      </c>
      <c r="I15" s="33">
        <v>-8.61</v>
      </c>
      <c r="J15" s="31">
        <v>100.17113999999999</v>
      </c>
      <c r="K15" s="34">
        <v>8.1999999999999993</v>
      </c>
      <c r="L15" s="34">
        <v>-6.78</v>
      </c>
      <c r="M15" s="35">
        <v>-8.86</v>
      </c>
      <c r="N15" s="56"/>
      <c r="O15" s="4"/>
      <c r="P15" s="19" t="s">
        <v>41</v>
      </c>
      <c r="Q15" s="19" t="str">
        <f t="shared" si="0"/>
        <v>1141100</v>
      </c>
    </row>
    <row r="16" spans="1:30" ht="24" x14ac:dyDescent="0.55000000000000004">
      <c r="A16" s="4"/>
      <c r="C16" s="74" t="s">
        <v>18</v>
      </c>
      <c r="D16" s="30">
        <v>2.1109100000000001</v>
      </c>
      <c r="E16" s="31">
        <v>94.600319999999996</v>
      </c>
      <c r="F16" s="31">
        <v>107.6</v>
      </c>
      <c r="G16" s="32">
        <v>-2.67</v>
      </c>
      <c r="H16" s="32">
        <v>-12.08</v>
      </c>
      <c r="I16" s="33">
        <v>-1.05</v>
      </c>
      <c r="J16" s="31">
        <v>97.195899999999995</v>
      </c>
      <c r="K16" s="34">
        <v>-3.3</v>
      </c>
      <c r="L16" s="34">
        <v>-7.12</v>
      </c>
      <c r="M16" s="35">
        <v>0.91</v>
      </c>
      <c r="N16" s="56"/>
      <c r="O16" s="4"/>
      <c r="P16" s="19" t="s">
        <v>42</v>
      </c>
      <c r="Q16" s="19" t="str">
        <f t="shared" si="0"/>
        <v>1142100</v>
      </c>
    </row>
    <row r="17" spans="1:22" ht="24" x14ac:dyDescent="0.55000000000000004">
      <c r="A17" s="4"/>
      <c r="C17" s="74" t="s">
        <v>17</v>
      </c>
      <c r="D17" s="30">
        <v>1.17814</v>
      </c>
      <c r="E17" s="31">
        <v>102.01730999999999</v>
      </c>
      <c r="F17" s="31">
        <v>98.65</v>
      </c>
      <c r="G17" s="32">
        <v>-1.39</v>
      </c>
      <c r="H17" s="32">
        <v>3.42</v>
      </c>
      <c r="I17" s="33">
        <v>5.0599999999999996</v>
      </c>
      <c r="J17" s="31">
        <v>103.45845</v>
      </c>
      <c r="K17" s="34">
        <v>-1.53</v>
      </c>
      <c r="L17" s="34">
        <v>4.5599999999999996</v>
      </c>
      <c r="M17" s="35">
        <v>5.33</v>
      </c>
      <c r="N17" s="56"/>
      <c r="O17" s="4"/>
      <c r="P17" s="19" t="s">
        <v>43</v>
      </c>
      <c r="Q17" s="19" t="str">
        <f t="shared" si="0"/>
        <v>1150000</v>
      </c>
    </row>
    <row r="18" spans="1:22" ht="24" x14ac:dyDescent="0.55000000000000004">
      <c r="A18" s="4"/>
      <c r="C18" s="74" t="s">
        <v>16</v>
      </c>
      <c r="D18" s="30">
        <v>3.3833099999999998</v>
      </c>
      <c r="E18" s="31">
        <v>106.65533000000001</v>
      </c>
      <c r="F18" s="31">
        <v>102.06</v>
      </c>
      <c r="G18" s="32">
        <v>0.18</v>
      </c>
      <c r="H18" s="32">
        <v>4.51</v>
      </c>
      <c r="I18" s="33">
        <v>3.95</v>
      </c>
      <c r="J18" s="31">
        <v>106.46767</v>
      </c>
      <c r="K18" s="34">
        <v>0.06</v>
      </c>
      <c r="L18" s="34">
        <v>4.32</v>
      </c>
      <c r="M18" s="35">
        <v>3.84</v>
      </c>
      <c r="N18" s="56"/>
      <c r="O18" s="4"/>
      <c r="P18" s="19" t="s">
        <v>44</v>
      </c>
      <c r="Q18" s="19" t="str">
        <f t="shared" si="0"/>
        <v>1160000</v>
      </c>
    </row>
    <row r="19" spans="1:22" ht="24" x14ac:dyDescent="0.55000000000000004">
      <c r="A19" s="4"/>
      <c r="C19" s="74" t="s">
        <v>64</v>
      </c>
      <c r="D19" s="30">
        <v>0.85636000000000001</v>
      </c>
      <c r="E19" s="31">
        <v>104.76676</v>
      </c>
      <c r="F19" s="31">
        <v>102.75</v>
      </c>
      <c r="G19" s="32">
        <v>0.11</v>
      </c>
      <c r="H19" s="32">
        <v>1.97</v>
      </c>
      <c r="I19" s="33">
        <v>2.02</v>
      </c>
      <c r="J19" s="31">
        <v>104.66305</v>
      </c>
      <c r="K19" s="34">
        <v>-0.04</v>
      </c>
      <c r="L19" s="34">
        <v>2.0499999999999998</v>
      </c>
      <c r="M19" s="35">
        <v>2.02</v>
      </c>
      <c r="N19" s="79"/>
      <c r="O19" s="4"/>
      <c r="P19" s="19"/>
      <c r="Q19" s="19"/>
    </row>
    <row r="20" spans="1:22" ht="24" x14ac:dyDescent="0.55000000000000004">
      <c r="A20" s="4"/>
      <c r="C20" s="74" t="s">
        <v>62</v>
      </c>
      <c r="D20" s="30">
        <v>16.728919999999999</v>
      </c>
      <c r="E20" s="31">
        <v>104.10611</v>
      </c>
      <c r="F20" s="31">
        <v>101.54</v>
      </c>
      <c r="G20" s="31">
        <v>0.06</v>
      </c>
      <c r="H20" s="32">
        <v>2.5299999999999998</v>
      </c>
      <c r="I20" s="33">
        <v>2.79</v>
      </c>
      <c r="J20" s="31">
        <v>104.05465</v>
      </c>
      <c r="K20" s="34">
        <v>0.04</v>
      </c>
      <c r="L20" s="34">
        <v>3.4</v>
      </c>
      <c r="M20" s="35">
        <v>2.83</v>
      </c>
      <c r="N20" s="56"/>
      <c r="O20" s="4"/>
      <c r="P20" s="19"/>
      <c r="Q20" s="19"/>
    </row>
    <row r="21" spans="1:22" ht="24" x14ac:dyDescent="0.55000000000000004">
      <c r="A21" s="4"/>
      <c r="C21" s="74" t="s">
        <v>65</v>
      </c>
      <c r="D21" s="30">
        <v>15.07893</v>
      </c>
      <c r="E21" s="31">
        <v>104.31639</v>
      </c>
      <c r="F21" s="31">
        <v>101.41</v>
      </c>
      <c r="G21" s="31">
        <v>0.06</v>
      </c>
      <c r="H21" s="32">
        <v>2.87</v>
      </c>
      <c r="I21" s="33">
        <v>2.8</v>
      </c>
      <c r="J21" s="31">
        <v>104.25923</v>
      </c>
      <c r="K21" s="34">
        <v>0.41</v>
      </c>
      <c r="L21" s="34">
        <v>3.61</v>
      </c>
      <c r="M21" s="35">
        <v>2.79</v>
      </c>
      <c r="N21" s="56"/>
      <c r="O21" s="4"/>
      <c r="P21" s="19"/>
      <c r="Q21" s="19"/>
    </row>
    <row r="22" spans="1:22" ht="24" x14ac:dyDescent="0.55000000000000004">
      <c r="A22" s="4"/>
      <c r="C22" s="74" t="s">
        <v>66</v>
      </c>
      <c r="D22" s="30">
        <v>1.11527</v>
      </c>
      <c r="E22" s="31">
        <v>102.56982000000001</v>
      </c>
      <c r="F22" s="31">
        <v>101.55</v>
      </c>
      <c r="G22" s="31">
        <v>0</v>
      </c>
      <c r="H22" s="32">
        <v>1</v>
      </c>
      <c r="I22" s="33">
        <v>1.54</v>
      </c>
      <c r="J22" s="31">
        <v>102.56910000000001</v>
      </c>
      <c r="K22" s="34">
        <v>0</v>
      </c>
      <c r="L22" s="34">
        <v>1.49</v>
      </c>
      <c r="M22" s="35">
        <v>1.63</v>
      </c>
      <c r="N22" s="56"/>
      <c r="O22" s="4"/>
      <c r="P22" s="19"/>
      <c r="Q22" s="19"/>
    </row>
    <row r="23" spans="1:22" ht="24" x14ac:dyDescent="0.55000000000000004">
      <c r="A23" s="4"/>
      <c r="C23" s="74" t="s">
        <v>67</v>
      </c>
      <c r="D23" s="30">
        <v>0.53471999999999997</v>
      </c>
      <c r="E23" s="31">
        <v>96.482439999999997</v>
      </c>
      <c r="F23" s="31">
        <v>104.1</v>
      </c>
      <c r="G23" s="31">
        <v>0</v>
      </c>
      <c r="H23" s="32">
        <v>-7.32</v>
      </c>
      <c r="I23" s="33">
        <v>-0.69</v>
      </c>
      <c r="J23" s="31">
        <v>96.482439999999997</v>
      </c>
      <c r="K23" s="34">
        <v>-9.43</v>
      </c>
      <c r="L23" s="34">
        <v>-2.2200000000000002</v>
      </c>
      <c r="M23" s="35">
        <v>0.45</v>
      </c>
      <c r="N23" s="56"/>
      <c r="O23" s="4"/>
      <c r="P23" s="19"/>
      <c r="Q23" s="19"/>
    </row>
    <row r="24" spans="1:22" s="10" customFormat="1" ht="24" x14ac:dyDescent="0.55000000000000004">
      <c r="A24" s="11"/>
      <c r="C24" s="75" t="s">
        <v>60</v>
      </c>
      <c r="D24" s="24">
        <v>60.565190000000001</v>
      </c>
      <c r="E24" s="25">
        <v>99.032799999999995</v>
      </c>
      <c r="F24" s="25">
        <v>100.76</v>
      </c>
      <c r="G24" s="26">
        <v>-0.06</v>
      </c>
      <c r="H24" s="26">
        <v>-1.72</v>
      </c>
      <c r="I24" s="27">
        <v>-0.7</v>
      </c>
      <c r="J24" s="25">
        <v>99.091399999999993</v>
      </c>
      <c r="K24" s="28">
        <v>0</v>
      </c>
      <c r="L24" s="28">
        <v>-1.45</v>
      </c>
      <c r="M24" s="29">
        <v>-0.54</v>
      </c>
      <c r="N24" s="56"/>
      <c r="O24" s="11"/>
      <c r="P24" s="19" t="s">
        <v>45</v>
      </c>
      <c r="Q24" s="19" t="str">
        <f t="shared" si="0"/>
        <v>8000000</v>
      </c>
      <c r="S24" s="1"/>
      <c r="T24" s="1"/>
      <c r="U24" s="1"/>
      <c r="V24" s="1"/>
    </row>
    <row r="25" spans="1:22" ht="24" x14ac:dyDescent="0.55000000000000004">
      <c r="A25" s="4"/>
      <c r="C25" s="74" t="s">
        <v>15</v>
      </c>
      <c r="D25" s="30">
        <v>2.0884499999999999</v>
      </c>
      <c r="E25" s="31">
        <v>98.459940000000003</v>
      </c>
      <c r="F25" s="31">
        <v>99.53</v>
      </c>
      <c r="G25" s="32">
        <v>-0.33</v>
      </c>
      <c r="H25" s="32">
        <v>-1.08</v>
      </c>
      <c r="I25" s="33">
        <v>-0.62</v>
      </c>
      <c r="J25" s="31">
        <v>98.78792</v>
      </c>
      <c r="K25" s="34">
        <v>-0.13</v>
      </c>
      <c r="L25" s="34">
        <v>-0.88</v>
      </c>
      <c r="M25" s="35">
        <v>-0.55000000000000004</v>
      </c>
      <c r="N25" s="56"/>
      <c r="O25" s="4"/>
      <c r="P25" s="19" t="s">
        <v>46</v>
      </c>
      <c r="Q25" s="19" t="str">
        <f t="shared" si="0"/>
        <v>2000000</v>
      </c>
    </row>
    <row r="26" spans="1:22" ht="24" x14ac:dyDescent="0.55000000000000004">
      <c r="A26" s="4"/>
      <c r="C26" s="74" t="s">
        <v>14</v>
      </c>
      <c r="D26" s="30">
        <v>24.640779999999999</v>
      </c>
      <c r="E26" s="31">
        <v>99.583110000000005</v>
      </c>
      <c r="F26" s="31">
        <v>99.81</v>
      </c>
      <c r="G26" s="32">
        <v>0.13</v>
      </c>
      <c r="H26" s="32">
        <v>-0.23</v>
      </c>
      <c r="I26" s="33">
        <v>-0.09</v>
      </c>
      <c r="J26" s="31">
        <v>99.45196</v>
      </c>
      <c r="K26" s="34">
        <v>-0.06</v>
      </c>
      <c r="L26" s="34">
        <v>-0.35</v>
      </c>
      <c r="M26" s="35">
        <v>-0.06</v>
      </c>
      <c r="N26" s="56"/>
      <c r="O26" s="4"/>
      <c r="P26" s="19" t="s">
        <v>47</v>
      </c>
      <c r="Q26" s="19" t="str">
        <f t="shared" si="0"/>
        <v>3000000</v>
      </c>
    </row>
    <row r="27" spans="1:22" ht="24" x14ac:dyDescent="0.55000000000000004">
      <c r="A27" s="4"/>
      <c r="C27" s="74" t="s">
        <v>13</v>
      </c>
      <c r="D27" s="30">
        <v>6.3264300000000002</v>
      </c>
      <c r="E27" s="31">
        <v>98.751300000000001</v>
      </c>
      <c r="F27" s="31">
        <v>99.83</v>
      </c>
      <c r="G27" s="32">
        <v>-0.61</v>
      </c>
      <c r="H27" s="32">
        <v>-1.08</v>
      </c>
      <c r="I27" s="33">
        <v>-0.77</v>
      </c>
      <c r="J27" s="31">
        <v>99.360330000000005</v>
      </c>
      <c r="K27" s="34">
        <v>-0.16</v>
      </c>
      <c r="L27" s="34">
        <v>-0.8</v>
      </c>
      <c r="M27" s="35">
        <v>-0.71</v>
      </c>
      <c r="N27" s="56"/>
      <c r="O27" s="4"/>
      <c r="P27" s="19" t="s">
        <v>48</v>
      </c>
      <c r="Q27" s="19" t="str">
        <f t="shared" si="0"/>
        <v>4000000</v>
      </c>
    </row>
    <row r="28" spans="1:22" ht="24" x14ac:dyDescent="0.55000000000000004">
      <c r="A28" s="4"/>
      <c r="C28" s="74" t="s">
        <v>12</v>
      </c>
      <c r="D28" s="30">
        <v>22.21143</v>
      </c>
      <c r="E28" s="31">
        <v>98.00788</v>
      </c>
      <c r="F28" s="31">
        <v>101.96</v>
      </c>
      <c r="G28" s="32">
        <v>-0.09</v>
      </c>
      <c r="H28" s="32">
        <v>-3.87</v>
      </c>
      <c r="I28" s="33">
        <v>-1.63</v>
      </c>
      <c r="J28" s="31">
        <v>98.097729999999999</v>
      </c>
      <c r="K28" s="34">
        <v>0.1</v>
      </c>
      <c r="L28" s="34">
        <v>-3.23</v>
      </c>
      <c r="M28" s="35">
        <v>-1.26</v>
      </c>
      <c r="N28" s="56"/>
      <c r="O28" s="4"/>
      <c r="P28" s="19" t="s">
        <v>49</v>
      </c>
      <c r="Q28" s="19" t="str">
        <f t="shared" si="0"/>
        <v>5000000</v>
      </c>
    </row>
    <row r="29" spans="1:22" ht="24" x14ac:dyDescent="0.55000000000000004">
      <c r="A29" s="4"/>
      <c r="C29" s="74" t="s">
        <v>11</v>
      </c>
      <c r="D29" s="30">
        <v>1.5562400000000001</v>
      </c>
      <c r="E29" s="31">
        <v>100.50954</v>
      </c>
      <c r="F29" s="31">
        <v>101.36</v>
      </c>
      <c r="G29" s="32">
        <v>-0.36</v>
      </c>
      <c r="H29" s="32">
        <v>-0.84</v>
      </c>
      <c r="I29" s="33">
        <v>0.55000000000000004</v>
      </c>
      <c r="J29" s="31">
        <v>100.86575999999999</v>
      </c>
      <c r="K29" s="34">
        <v>-0.21</v>
      </c>
      <c r="L29" s="34">
        <v>-0.44</v>
      </c>
      <c r="M29" s="35">
        <v>0.78</v>
      </c>
      <c r="N29" s="56"/>
      <c r="O29" s="4"/>
      <c r="P29" s="19" t="s">
        <v>50</v>
      </c>
      <c r="Q29" s="19" t="str">
        <f t="shared" si="0"/>
        <v>5100000</v>
      </c>
    </row>
    <row r="30" spans="1:22" ht="24" x14ac:dyDescent="0.55000000000000004">
      <c r="A30" s="4"/>
      <c r="C30" s="74" t="s">
        <v>10</v>
      </c>
      <c r="D30" s="30">
        <v>7.5898099999999999</v>
      </c>
      <c r="E30" s="31">
        <v>93.865219999999994</v>
      </c>
      <c r="F30" s="31">
        <v>104.48</v>
      </c>
      <c r="G30" s="32">
        <v>-0.23</v>
      </c>
      <c r="H30" s="32">
        <v>-10.16</v>
      </c>
      <c r="I30" s="33">
        <v>-4.72</v>
      </c>
      <c r="J30" s="31">
        <v>94.093350000000001</v>
      </c>
      <c r="K30" s="34">
        <v>0.28999999999999998</v>
      </c>
      <c r="L30" s="34">
        <v>-8.6999999999999993</v>
      </c>
      <c r="M30" s="35">
        <v>-3.77</v>
      </c>
      <c r="N30" s="56"/>
      <c r="O30" s="4"/>
      <c r="P30" s="19" t="s">
        <v>51</v>
      </c>
      <c r="Q30" s="19" t="str">
        <f t="shared" si="0"/>
        <v>5220000</v>
      </c>
    </row>
    <row r="31" spans="1:22" ht="24" x14ac:dyDescent="0.55000000000000004">
      <c r="A31" s="4"/>
      <c r="C31" s="74" t="s">
        <v>9</v>
      </c>
      <c r="D31" s="30">
        <v>4.0524199999999997</v>
      </c>
      <c r="E31" s="31">
        <v>100.39402</v>
      </c>
      <c r="F31" s="31">
        <v>100.05</v>
      </c>
      <c r="G31" s="32">
        <v>0</v>
      </c>
      <c r="H31" s="32">
        <v>0.34</v>
      </c>
      <c r="I31" s="33">
        <v>0.17</v>
      </c>
      <c r="J31" s="31">
        <v>100.38759</v>
      </c>
      <c r="K31" s="34">
        <v>0</v>
      </c>
      <c r="L31" s="34">
        <v>0.34</v>
      </c>
      <c r="M31" s="35">
        <v>0.13</v>
      </c>
      <c r="N31" s="56"/>
      <c r="O31" s="4"/>
      <c r="P31" s="19" t="s">
        <v>52</v>
      </c>
      <c r="Q31" s="19" t="str">
        <f t="shared" si="0"/>
        <v>5400000</v>
      </c>
    </row>
    <row r="32" spans="1:22" ht="24" x14ac:dyDescent="0.55000000000000004">
      <c r="A32" s="4"/>
      <c r="C32" s="74" t="s">
        <v>8</v>
      </c>
      <c r="D32" s="30">
        <v>4.0527699999999998</v>
      </c>
      <c r="E32" s="31">
        <v>101.16607</v>
      </c>
      <c r="F32" s="31">
        <v>100.7</v>
      </c>
      <c r="G32" s="32">
        <v>-0.04</v>
      </c>
      <c r="H32" s="32">
        <v>0.47</v>
      </c>
      <c r="I32" s="33">
        <v>0.48</v>
      </c>
      <c r="J32" s="31">
        <v>101.21097</v>
      </c>
      <c r="K32" s="34">
        <v>0.18</v>
      </c>
      <c r="L32" s="34">
        <v>0.5</v>
      </c>
      <c r="M32" s="35">
        <v>0.49</v>
      </c>
      <c r="N32" s="56"/>
      <c r="O32" s="4"/>
      <c r="P32" s="19" t="s">
        <v>53</v>
      </c>
      <c r="Q32" s="19" t="str">
        <f t="shared" si="0"/>
        <v>6000000</v>
      </c>
    </row>
    <row r="33" spans="1:17" ht="24" x14ac:dyDescent="0.55000000000000004">
      <c r="A33" s="4"/>
      <c r="C33" s="74" t="s">
        <v>7</v>
      </c>
      <c r="D33" s="30">
        <v>1.24532</v>
      </c>
      <c r="E33" s="31">
        <v>101.3198</v>
      </c>
      <c r="F33" s="31">
        <v>101.36</v>
      </c>
      <c r="G33" s="32">
        <v>-0.01</v>
      </c>
      <c r="H33" s="32">
        <v>-0.04</v>
      </c>
      <c r="I33" s="33">
        <v>0.2</v>
      </c>
      <c r="J33" s="31">
        <v>101.33253999999999</v>
      </c>
      <c r="K33" s="34">
        <v>0</v>
      </c>
      <c r="L33" s="34">
        <v>-0.03</v>
      </c>
      <c r="M33" s="35">
        <v>0.23</v>
      </c>
      <c r="N33" s="56"/>
      <c r="O33" s="4"/>
      <c r="P33" s="19" t="s">
        <v>54</v>
      </c>
      <c r="Q33" s="19" t="str">
        <f t="shared" si="0"/>
        <v>7000000</v>
      </c>
    </row>
    <row r="34" spans="1:17" ht="24" x14ac:dyDescent="0.55000000000000004">
      <c r="A34" s="4"/>
      <c r="C34" s="76" t="s">
        <v>6</v>
      </c>
      <c r="D34" s="36">
        <v>70.502679999999998</v>
      </c>
      <c r="E34" s="37">
        <v>101.40173</v>
      </c>
      <c r="F34" s="37">
        <v>100.56</v>
      </c>
      <c r="G34" s="38">
        <v>-0.03</v>
      </c>
      <c r="H34" s="38">
        <v>0.84</v>
      </c>
      <c r="I34" s="39">
        <v>0.95</v>
      </c>
      <c r="J34" s="37">
        <v>101.42901000000001</v>
      </c>
      <c r="K34" s="40">
        <v>-0.04</v>
      </c>
      <c r="L34" s="40">
        <v>1.06</v>
      </c>
      <c r="M34" s="41">
        <v>0.97</v>
      </c>
      <c r="N34" s="56"/>
      <c r="O34" s="4"/>
      <c r="P34" s="19" t="s">
        <v>55</v>
      </c>
      <c r="Q34" s="19" t="str">
        <f t="shared" si="0"/>
        <v>9300000</v>
      </c>
    </row>
    <row r="35" spans="1:17" ht="24" x14ac:dyDescent="0.55000000000000004">
      <c r="A35" s="4"/>
      <c r="C35" s="74" t="s">
        <v>5</v>
      </c>
      <c r="D35" s="30">
        <v>29.497319999999998</v>
      </c>
      <c r="E35" s="31">
        <v>97.535129999999995</v>
      </c>
      <c r="F35" s="31">
        <v>101.41</v>
      </c>
      <c r="G35" s="32">
        <v>-0.84</v>
      </c>
      <c r="H35" s="32">
        <v>-3.82</v>
      </c>
      <c r="I35" s="33">
        <v>-1.33</v>
      </c>
      <c r="J35" s="31">
        <v>98.366159999999994</v>
      </c>
      <c r="K35" s="34">
        <v>0.19</v>
      </c>
      <c r="L35" s="34">
        <v>-2.82</v>
      </c>
      <c r="M35" s="35">
        <v>-0.9</v>
      </c>
      <c r="N35" s="56"/>
      <c r="O35" s="4"/>
      <c r="P35" s="19" t="s">
        <v>56</v>
      </c>
      <c r="Q35" s="19" t="str">
        <f t="shared" si="0"/>
        <v>9000000</v>
      </c>
    </row>
    <row r="36" spans="1:17" ht="24" x14ac:dyDescent="0.55000000000000004">
      <c r="A36" s="4"/>
      <c r="C36" s="77" t="s">
        <v>4</v>
      </c>
      <c r="D36" s="30">
        <v>17.28809</v>
      </c>
      <c r="E36" s="42">
        <v>99.322460000000007</v>
      </c>
      <c r="F36" s="43">
        <v>100.56</v>
      </c>
      <c r="G36" s="32">
        <v>-1.33</v>
      </c>
      <c r="H36" s="32">
        <v>-1.23</v>
      </c>
      <c r="I36" s="33">
        <v>0.13</v>
      </c>
      <c r="J36" s="31">
        <v>100.66039000000001</v>
      </c>
      <c r="K36" s="34">
        <v>0.2</v>
      </c>
      <c r="L36" s="34">
        <v>-0.23</v>
      </c>
      <c r="M36" s="35">
        <v>0.36</v>
      </c>
      <c r="N36" s="56"/>
      <c r="O36" s="4"/>
      <c r="P36" s="19" t="s">
        <v>57</v>
      </c>
      <c r="Q36" s="19" t="str">
        <f t="shared" si="0"/>
        <v>9100000</v>
      </c>
    </row>
    <row r="37" spans="1:17" ht="24.75" thickBot="1" x14ac:dyDescent="0.6">
      <c r="A37" s="4"/>
      <c r="C37" s="78" t="s">
        <v>3</v>
      </c>
      <c r="D37" s="44">
        <v>12.20923</v>
      </c>
      <c r="E37" s="45">
        <v>95.152950000000004</v>
      </c>
      <c r="F37" s="46">
        <v>102.68</v>
      </c>
      <c r="G37" s="47">
        <v>-0.16</v>
      </c>
      <c r="H37" s="47">
        <v>-7.33</v>
      </c>
      <c r="I37" s="48">
        <v>-3.29</v>
      </c>
      <c r="J37" s="45">
        <v>95.296710000000004</v>
      </c>
      <c r="K37" s="49">
        <v>0.18</v>
      </c>
      <c r="L37" s="49">
        <v>-6.31</v>
      </c>
      <c r="M37" s="50">
        <v>-2.6</v>
      </c>
      <c r="N37" s="56"/>
      <c r="O37" s="4"/>
      <c r="P37" s="19" t="s">
        <v>58</v>
      </c>
      <c r="Q37" s="19" t="str">
        <f t="shared" si="0"/>
        <v>9200000</v>
      </c>
    </row>
    <row r="38" spans="1:17" ht="24" x14ac:dyDescent="0.55000000000000004">
      <c r="A38" s="4"/>
      <c r="C38" s="57" t="s">
        <v>2</v>
      </c>
      <c r="D38" s="58"/>
      <c r="E38" s="51"/>
      <c r="F38" s="59"/>
      <c r="G38" s="51"/>
      <c r="H38" s="60"/>
      <c r="I38" s="51"/>
      <c r="J38" s="60"/>
      <c r="K38" s="53"/>
      <c r="L38" s="53"/>
      <c r="M38" s="53"/>
      <c r="O38" s="4"/>
    </row>
    <row r="39" spans="1:17" ht="22.5" customHeight="1" x14ac:dyDescent="0.5">
      <c r="A39" s="4"/>
      <c r="C39" s="87" t="s">
        <v>1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O39" s="4"/>
    </row>
    <row r="40" spans="1:17" ht="22.5" customHeight="1" x14ac:dyDescent="0.5">
      <c r="A40" s="4"/>
      <c r="C40" s="87" t="s">
        <v>0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O40" s="4"/>
    </row>
    <row r="41" spans="1:17" ht="22.5" customHeight="1" x14ac:dyDescent="0.5">
      <c r="A41" s="4"/>
      <c r="C41" s="81" t="s">
        <v>61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O41" s="4"/>
    </row>
    <row r="42" spans="1:17" ht="9" customHeight="1" x14ac:dyDescent="0.5">
      <c r="A42" s="4"/>
      <c r="D42" s="9"/>
      <c r="E42" s="8"/>
      <c r="F42" s="8"/>
      <c r="J42" s="1"/>
      <c r="O42" s="4"/>
    </row>
    <row r="43" spans="1:17" ht="9.75" customHeight="1" x14ac:dyDescent="0.5">
      <c r="A43" s="4"/>
      <c r="B43" s="4"/>
      <c r="C43" s="7"/>
      <c r="D43" s="6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</row>
  </sheetData>
  <mergeCells count="10">
    <mergeCell ref="C5:K5"/>
    <mergeCell ref="C41:M41"/>
    <mergeCell ref="E7:F7"/>
    <mergeCell ref="G7:I7"/>
    <mergeCell ref="K7:M7"/>
    <mergeCell ref="C39:M39"/>
    <mergeCell ref="C40:M40"/>
    <mergeCell ref="E6:I6"/>
    <mergeCell ref="J6:M6"/>
    <mergeCell ref="C6:C8"/>
  </mergeCells>
  <hyperlinks>
    <hyperlink ref="C41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sirinapa chuaytrektrong</cp:lastModifiedBy>
  <cp:lastPrinted>2025-05-01T06:49:30Z</cp:lastPrinted>
  <dcterms:created xsi:type="dcterms:W3CDTF">2024-03-31T06:18:53Z</dcterms:created>
  <dcterms:modified xsi:type="dcterms:W3CDTF">2025-08-01T04:12:14Z</dcterms:modified>
</cp:coreProperties>
</file>